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<sst xmlns="http://schemas.openxmlformats.org/spreadsheetml/2006/main" count="172" uniqueCount="101">
  <si>
    <t>招考单位名称</t>
  </si>
  <si>
    <t>招考人数</t>
  </si>
  <si>
    <t>性别要求</t>
  </si>
  <si>
    <t>学历要求</t>
  </si>
  <si>
    <t>所需专业要求</t>
  </si>
  <si>
    <t>招考岗位</t>
  </si>
  <si>
    <t>所需资格要求</t>
  </si>
  <si>
    <t>年龄要求(该日期后出生)</t>
  </si>
  <si>
    <t>助产</t>
  </si>
  <si>
    <t>女性</t>
  </si>
  <si>
    <t>大专及以上</t>
  </si>
  <si>
    <t>上虞市人民医院</t>
  </si>
  <si>
    <t>不限</t>
  </si>
  <si>
    <t>绍兴地区生源或绍兴地区户籍</t>
  </si>
  <si>
    <t>男性</t>
  </si>
  <si>
    <t>临床医学</t>
  </si>
  <si>
    <t>上虞市中医院</t>
  </si>
  <si>
    <t>护理</t>
  </si>
  <si>
    <t>护理学</t>
  </si>
  <si>
    <t>上虞市妇保院</t>
  </si>
  <si>
    <t>乡镇（街道）社区卫生服务中心</t>
  </si>
  <si>
    <t>全科</t>
  </si>
  <si>
    <t>中专及以上</t>
  </si>
  <si>
    <t>中医</t>
  </si>
  <si>
    <t>检验</t>
  </si>
  <si>
    <t>中药</t>
  </si>
  <si>
    <t>口腔</t>
  </si>
  <si>
    <t>临床</t>
  </si>
  <si>
    <t>针灸</t>
  </si>
  <si>
    <t>药房</t>
  </si>
  <si>
    <t>除2013、2012年毕业生外,应具有执业护士及以上资格</t>
  </si>
  <si>
    <t>除2013、2012年毕业生外,应具有执业护士及以上资格</t>
  </si>
  <si>
    <t>除2013、2012年毕业生外,应具有相应执业资格</t>
  </si>
  <si>
    <t>临床医学、助产专业</t>
  </si>
  <si>
    <t>应具有执业护士及以上资格</t>
  </si>
  <si>
    <t>应具有药剂士及以上资格</t>
  </si>
  <si>
    <t>应具有检验技士及以上资格</t>
  </si>
  <si>
    <t>应具有中药士及以上资格</t>
  </si>
  <si>
    <t>临床医学、社区医学、全科医学</t>
  </si>
  <si>
    <t>沥海社区卫生服务中心</t>
  </si>
  <si>
    <t>除2013、2012年毕业生外,应具有临床执业医师及以上资格</t>
  </si>
  <si>
    <t>除2013、2012年毕业生外,应具有检验技士及以上资格</t>
  </si>
  <si>
    <t>除2013、2012年毕业生外,应具有相关专业技术资格</t>
  </si>
  <si>
    <t>除2013、2012年毕业生外,应具有药剂士及以上资格</t>
  </si>
  <si>
    <t>女性</t>
  </si>
  <si>
    <t>上虞市第二人民医院</t>
  </si>
  <si>
    <t>中专及以上</t>
  </si>
  <si>
    <t>120随车医生</t>
  </si>
  <si>
    <t>绍兴地区户籍</t>
  </si>
  <si>
    <t>上虞市生源或上虞市户籍</t>
  </si>
  <si>
    <t>放疗物理和技术</t>
  </si>
  <si>
    <t>放射治疗</t>
  </si>
  <si>
    <t>放射治疗技术专业</t>
  </si>
  <si>
    <t>户籍不限</t>
  </si>
  <si>
    <t>上虞市户籍</t>
  </si>
  <si>
    <t>招考范围</t>
  </si>
  <si>
    <t>备注</t>
  </si>
  <si>
    <t>户籍不限</t>
  </si>
  <si>
    <t>临床大类</t>
  </si>
  <si>
    <t>120急救分站         （丰惠、章镇、盖北社区卫生服务中心）</t>
  </si>
  <si>
    <t>放射技术</t>
  </si>
  <si>
    <t>医学影像技术</t>
  </si>
  <si>
    <t>不限</t>
  </si>
  <si>
    <t>大专及以上</t>
  </si>
  <si>
    <t>岗位代码</t>
  </si>
  <si>
    <t>药剂(1)</t>
  </si>
  <si>
    <t>药剂(2)</t>
  </si>
  <si>
    <t>应具有药剂师及以上资格</t>
  </si>
  <si>
    <t>中专及以上</t>
  </si>
  <si>
    <t>除2013、2012年毕业生外,应具有放射技士及以上资格</t>
  </si>
  <si>
    <t>应具有临床执业助理医师及以上资格</t>
  </si>
  <si>
    <t>应具有中医执业助理医师及以上资格</t>
  </si>
  <si>
    <t>全日制本科及以上</t>
  </si>
  <si>
    <t>全日制大专及以上</t>
  </si>
  <si>
    <t>临床医学、中医、中西医临床医学</t>
  </si>
  <si>
    <t>临床药学等相关专业</t>
  </si>
  <si>
    <t>针灸推拿学</t>
  </si>
  <si>
    <t>应具有口腔执业助理医师及以上资格</t>
  </si>
  <si>
    <t>中专及以上</t>
  </si>
  <si>
    <t>除2013、2012年毕业生外,应具有相应执业资格</t>
  </si>
  <si>
    <t>应具有临床、中医（中西医）执业助理医师及以上资格</t>
  </si>
  <si>
    <t>附件1：</t>
  </si>
  <si>
    <t>临床医学、麻醉学、病理、医学影像学、医学检验等相关专业</t>
  </si>
  <si>
    <t>医学检验、医学检验技术</t>
  </si>
  <si>
    <t>药学等相关专业</t>
  </si>
  <si>
    <t>临床医学、药学等相关专业</t>
  </si>
  <si>
    <t>临床医学、医学检验技术等相关专业</t>
  </si>
  <si>
    <t>中药学等相关专业</t>
  </si>
  <si>
    <t>口腔医学、口腔医学技术等相关专业</t>
  </si>
  <si>
    <t>临床医学、麻醉学、病理、医学影像学等相关专业</t>
  </si>
  <si>
    <t>放射医学、应用物理学（医学方向）或医学影像专业</t>
  </si>
  <si>
    <t xml:space="preserve">1.在本市卫生系统相应报考岗位已工作满5年及以上的，放宽到40周岁；满10年及以上或具有中级职称的，放宽到45周岁；担任基层社区卫生服务站站长及以上职务的，可再放宽2-3岁。                2.本市卫生系统内招人员具有相应执业资格者均可报考。                            </t>
  </si>
  <si>
    <t>临床医学、医学影像学、放射医学、医学检验等相关专业</t>
  </si>
  <si>
    <t>具有大型医用设备ＬＡ技师上岗证的,学历可放宽到全日制中专</t>
  </si>
  <si>
    <t>其中医学影像学、放射医学、医学检验等专业，学历可放宽到全日制大专</t>
  </si>
  <si>
    <t>报名人数</t>
  </si>
  <si>
    <t>合计</t>
  </si>
  <si>
    <t>核减人数</t>
  </si>
  <si>
    <t>注：如报名后经资格审查合格人数小于或等于招考岗位计划数的，按资格审查合格数的80%（四舍五入）确定最终招聘计划数。</t>
  </si>
  <si>
    <t>上虞市卫生系统2013年下半年公开招聘卫技人员招聘计划核减一览表</t>
  </si>
  <si>
    <t>核减后招聘人数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</si>
</sst>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mmm/yyyy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长城小标宋体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9">
      <selection activeCell="I37" sqref="I37"/>
    </sheetView>
  </sheetViews>
  <sheetFormatPr defaultColWidth="9.00390625" defaultRowHeight="14.25"/>
  <cols>
    <col min="1" max="1" width="10.375" style="0" customWidth="1"/>
    <col min="2" max="2" width="8.00390625" style="0" customWidth="1"/>
    <col min="3" max="3" width="4.375" style="0" customWidth="1"/>
    <col min="4" max="4" width="4.25390625" style="0" customWidth="1"/>
    <col min="5" max="5" width="4.125" style="0" customWidth="1"/>
    <col min="6" max="6" width="7.875" style="0" customWidth="1"/>
    <col min="7" max="7" width="8.50390625" style="9" customWidth="1"/>
    <col min="8" max="8" width="14.625" style="0" customWidth="1"/>
    <col min="9" max="9" width="21.375" style="0" customWidth="1"/>
    <col min="10" max="10" width="14.25390625" style="0" customWidth="1"/>
    <col min="11" max="11" width="11.375" style="0" customWidth="1"/>
    <col min="12" max="12" width="5.375" style="0" customWidth="1"/>
    <col min="13" max="13" width="5.50390625" style="0" customWidth="1"/>
    <col min="14" max="14" width="6.25390625" style="0" customWidth="1"/>
  </cols>
  <sheetData>
    <row r="1" ht="21" customHeight="1">
      <c r="A1" t="s">
        <v>81</v>
      </c>
    </row>
    <row r="2" spans="1:14" ht="42" customHeight="1">
      <c r="A2" s="19" t="s">
        <v>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8" customFormat="1" ht="44.25" customHeight="1">
      <c r="A3" s="17" t="s">
        <v>0</v>
      </c>
      <c r="B3" s="17" t="s">
        <v>5</v>
      </c>
      <c r="C3" s="17" t="s">
        <v>64</v>
      </c>
      <c r="D3" s="17" t="s">
        <v>1</v>
      </c>
      <c r="E3" s="17" t="s">
        <v>2</v>
      </c>
      <c r="F3" s="17" t="s">
        <v>3</v>
      </c>
      <c r="G3" s="17" t="s">
        <v>7</v>
      </c>
      <c r="H3" s="17" t="s">
        <v>4</v>
      </c>
      <c r="I3" s="17" t="s">
        <v>6</v>
      </c>
      <c r="J3" s="17" t="s">
        <v>55</v>
      </c>
      <c r="K3" s="15" t="s">
        <v>56</v>
      </c>
      <c r="L3" s="15" t="s">
        <v>95</v>
      </c>
      <c r="M3" s="15" t="s">
        <v>97</v>
      </c>
      <c r="N3" s="15" t="s">
        <v>100</v>
      </c>
    </row>
    <row r="4" spans="1:14" ht="37.5" customHeight="1">
      <c r="A4" s="21" t="s">
        <v>11</v>
      </c>
      <c r="B4" s="2" t="s">
        <v>58</v>
      </c>
      <c r="C4" s="1">
        <v>101</v>
      </c>
      <c r="D4" s="1">
        <v>2</v>
      </c>
      <c r="E4" s="2" t="s">
        <v>12</v>
      </c>
      <c r="F4" s="2" t="s">
        <v>72</v>
      </c>
      <c r="G4" s="8">
        <v>1978.6</v>
      </c>
      <c r="H4" s="2" t="s">
        <v>89</v>
      </c>
      <c r="I4" s="2" t="s">
        <v>32</v>
      </c>
      <c r="J4" s="7" t="s">
        <v>13</v>
      </c>
      <c r="K4" s="10"/>
      <c r="L4" s="26">
        <v>6</v>
      </c>
      <c r="M4" s="26">
        <f>N4-D4</f>
        <v>0</v>
      </c>
      <c r="N4" s="23">
        <v>2</v>
      </c>
    </row>
    <row r="5" spans="1:14" ht="37.5" customHeight="1">
      <c r="A5" s="21"/>
      <c r="B5" s="2" t="s">
        <v>47</v>
      </c>
      <c r="C5" s="1">
        <v>102</v>
      </c>
      <c r="D5" s="5">
        <v>4</v>
      </c>
      <c r="E5" s="3" t="s">
        <v>14</v>
      </c>
      <c r="F5" s="2" t="s">
        <v>78</v>
      </c>
      <c r="G5" s="8">
        <v>1973.6</v>
      </c>
      <c r="H5" s="2" t="s">
        <v>15</v>
      </c>
      <c r="I5" s="2" t="s">
        <v>80</v>
      </c>
      <c r="J5" s="7" t="s">
        <v>53</v>
      </c>
      <c r="K5" s="10"/>
      <c r="L5" s="27">
        <v>2</v>
      </c>
      <c r="M5" s="27">
        <v>2</v>
      </c>
      <c r="N5" s="24">
        <v>2</v>
      </c>
    </row>
    <row r="6" spans="1:14" ht="32.25" customHeight="1">
      <c r="A6" s="21" t="s">
        <v>16</v>
      </c>
      <c r="B6" s="3" t="s">
        <v>17</v>
      </c>
      <c r="C6" s="1">
        <v>201</v>
      </c>
      <c r="D6" s="5">
        <v>10</v>
      </c>
      <c r="E6" s="3" t="s">
        <v>44</v>
      </c>
      <c r="F6" s="2" t="s">
        <v>73</v>
      </c>
      <c r="G6" s="8">
        <v>1978.6</v>
      </c>
      <c r="H6" s="2" t="s">
        <v>18</v>
      </c>
      <c r="I6" s="2" t="s">
        <v>31</v>
      </c>
      <c r="J6" s="7" t="s">
        <v>49</v>
      </c>
      <c r="K6" s="10"/>
      <c r="L6" s="27">
        <v>27</v>
      </c>
      <c r="M6" s="27">
        <f>N6-D6</f>
        <v>0</v>
      </c>
      <c r="N6" s="24">
        <v>10</v>
      </c>
    </row>
    <row r="7" spans="1:14" ht="49.5" customHeight="1">
      <c r="A7" s="21"/>
      <c r="B7" s="3" t="s">
        <v>51</v>
      </c>
      <c r="C7" s="1">
        <v>202</v>
      </c>
      <c r="D7" s="5">
        <v>1</v>
      </c>
      <c r="E7" s="3" t="s">
        <v>12</v>
      </c>
      <c r="F7" s="2" t="s">
        <v>73</v>
      </c>
      <c r="G7" s="8">
        <v>1978.6</v>
      </c>
      <c r="H7" s="2" t="s">
        <v>52</v>
      </c>
      <c r="I7" s="2" t="s">
        <v>32</v>
      </c>
      <c r="J7" s="2" t="s">
        <v>57</v>
      </c>
      <c r="K7" s="16" t="s">
        <v>93</v>
      </c>
      <c r="L7" s="27">
        <v>2</v>
      </c>
      <c r="M7" s="27">
        <f>N7-D7</f>
        <v>0</v>
      </c>
      <c r="N7" s="24">
        <v>1</v>
      </c>
    </row>
    <row r="8" spans="1:14" ht="34.5" customHeight="1">
      <c r="A8" s="21"/>
      <c r="B8" s="2" t="s">
        <v>50</v>
      </c>
      <c r="C8" s="1">
        <v>203</v>
      </c>
      <c r="D8" s="5">
        <v>1</v>
      </c>
      <c r="E8" s="3" t="s">
        <v>12</v>
      </c>
      <c r="F8" s="2" t="s">
        <v>72</v>
      </c>
      <c r="G8" s="8">
        <v>1978.6</v>
      </c>
      <c r="H8" s="2" t="s">
        <v>90</v>
      </c>
      <c r="I8" s="2" t="s">
        <v>32</v>
      </c>
      <c r="J8" s="3" t="s">
        <v>53</v>
      </c>
      <c r="K8" s="10"/>
      <c r="L8" s="27">
        <v>2</v>
      </c>
      <c r="M8" s="27">
        <f>N8-D8</f>
        <v>0</v>
      </c>
      <c r="N8" s="24">
        <v>1</v>
      </c>
    </row>
    <row r="9" spans="1:14" ht="37.5" customHeight="1">
      <c r="A9" s="21" t="s">
        <v>19</v>
      </c>
      <c r="B9" s="3" t="s">
        <v>60</v>
      </c>
      <c r="C9" s="1">
        <v>301</v>
      </c>
      <c r="D9" s="5">
        <v>1</v>
      </c>
      <c r="E9" s="3" t="s">
        <v>12</v>
      </c>
      <c r="F9" s="2" t="s">
        <v>73</v>
      </c>
      <c r="G9" s="8">
        <v>1978.6</v>
      </c>
      <c r="H9" s="2" t="s">
        <v>61</v>
      </c>
      <c r="I9" s="2" t="s">
        <v>69</v>
      </c>
      <c r="J9" s="7" t="s">
        <v>13</v>
      </c>
      <c r="K9" s="10"/>
      <c r="L9" s="27">
        <v>3</v>
      </c>
      <c r="M9" s="27">
        <f>N9-D9</f>
        <v>0</v>
      </c>
      <c r="N9" s="24">
        <v>1</v>
      </c>
    </row>
    <row r="10" spans="1:14" ht="59.25" customHeight="1">
      <c r="A10" s="21"/>
      <c r="B10" s="3" t="s">
        <v>58</v>
      </c>
      <c r="C10" s="1">
        <v>302</v>
      </c>
      <c r="D10" s="5">
        <v>2</v>
      </c>
      <c r="E10" s="3" t="s">
        <v>62</v>
      </c>
      <c r="F10" s="2" t="s">
        <v>72</v>
      </c>
      <c r="G10" s="8">
        <v>1978.6</v>
      </c>
      <c r="H10" s="2" t="s">
        <v>92</v>
      </c>
      <c r="I10" s="2" t="s">
        <v>79</v>
      </c>
      <c r="J10" s="7" t="s">
        <v>13</v>
      </c>
      <c r="K10" s="2" t="s">
        <v>94</v>
      </c>
      <c r="L10" s="27">
        <v>6</v>
      </c>
      <c r="M10" s="27">
        <f>N10-D10</f>
        <v>0</v>
      </c>
      <c r="N10" s="24">
        <v>2</v>
      </c>
    </row>
    <row r="11" spans="1:14" ht="27.75" customHeight="1">
      <c r="A11" s="21"/>
      <c r="B11" s="3" t="s">
        <v>8</v>
      </c>
      <c r="C11" s="1">
        <v>303</v>
      </c>
      <c r="D11" s="5">
        <v>2</v>
      </c>
      <c r="E11" s="3" t="s">
        <v>9</v>
      </c>
      <c r="F11" s="2" t="s">
        <v>73</v>
      </c>
      <c r="G11" s="8">
        <v>1978.6</v>
      </c>
      <c r="H11" s="2" t="s">
        <v>33</v>
      </c>
      <c r="I11" s="2" t="s">
        <v>79</v>
      </c>
      <c r="J11" s="7" t="s">
        <v>13</v>
      </c>
      <c r="K11" s="10"/>
      <c r="L11" s="27">
        <v>1</v>
      </c>
      <c r="M11" s="27">
        <v>1</v>
      </c>
      <c r="N11" s="24">
        <v>1</v>
      </c>
    </row>
    <row r="12" spans="1:14" ht="38.25" customHeight="1">
      <c r="A12" s="21" t="s">
        <v>45</v>
      </c>
      <c r="B12" s="3" t="s">
        <v>17</v>
      </c>
      <c r="C12" s="1">
        <v>401</v>
      </c>
      <c r="D12" s="5">
        <v>4</v>
      </c>
      <c r="E12" s="3" t="s">
        <v>44</v>
      </c>
      <c r="F12" s="2" t="s">
        <v>73</v>
      </c>
      <c r="G12" s="8">
        <v>1978.6</v>
      </c>
      <c r="H12" s="2" t="s">
        <v>18</v>
      </c>
      <c r="I12" s="2" t="s">
        <v>31</v>
      </c>
      <c r="J12" s="7" t="s">
        <v>49</v>
      </c>
      <c r="K12" s="10"/>
      <c r="L12" s="27">
        <v>6</v>
      </c>
      <c r="M12" s="27">
        <f>N12-D12</f>
        <v>0</v>
      </c>
      <c r="N12" s="24">
        <v>4</v>
      </c>
    </row>
    <row r="13" spans="1:14" ht="47.25" customHeight="1">
      <c r="A13" s="21"/>
      <c r="B13" s="2" t="s">
        <v>58</v>
      </c>
      <c r="C13" s="1">
        <v>402</v>
      </c>
      <c r="D13" s="5">
        <v>2</v>
      </c>
      <c r="E13" s="3" t="s">
        <v>12</v>
      </c>
      <c r="F13" s="2" t="s">
        <v>72</v>
      </c>
      <c r="G13" s="8">
        <v>1978.6</v>
      </c>
      <c r="H13" s="2" t="s">
        <v>82</v>
      </c>
      <c r="I13" s="2" t="s">
        <v>32</v>
      </c>
      <c r="J13" s="7" t="s">
        <v>13</v>
      </c>
      <c r="K13" s="10"/>
      <c r="L13" s="27">
        <v>1</v>
      </c>
      <c r="M13" s="27">
        <v>1</v>
      </c>
      <c r="N13" s="24">
        <v>1</v>
      </c>
    </row>
    <row r="14" spans="1:14" ht="61.5" customHeight="1">
      <c r="A14" s="2" t="s">
        <v>59</v>
      </c>
      <c r="B14" s="2" t="s">
        <v>47</v>
      </c>
      <c r="C14" s="1">
        <v>501</v>
      </c>
      <c r="D14" s="6">
        <v>6</v>
      </c>
      <c r="E14" s="4" t="s">
        <v>14</v>
      </c>
      <c r="F14" s="4" t="s">
        <v>46</v>
      </c>
      <c r="G14" s="8">
        <v>1978.6</v>
      </c>
      <c r="H14" s="2" t="s">
        <v>15</v>
      </c>
      <c r="I14" s="2" t="s">
        <v>80</v>
      </c>
      <c r="J14" s="7" t="s">
        <v>48</v>
      </c>
      <c r="K14" s="20" t="s">
        <v>91</v>
      </c>
      <c r="L14" s="27">
        <v>3</v>
      </c>
      <c r="M14" s="27">
        <v>4</v>
      </c>
      <c r="N14" s="25">
        <v>2</v>
      </c>
    </row>
    <row r="15" spans="1:14" ht="27" customHeight="1">
      <c r="A15" s="22" t="s">
        <v>20</v>
      </c>
      <c r="B15" s="3" t="s">
        <v>21</v>
      </c>
      <c r="C15" s="1">
        <v>502</v>
      </c>
      <c r="D15" s="5">
        <v>11</v>
      </c>
      <c r="E15" s="3" t="s">
        <v>12</v>
      </c>
      <c r="F15" s="3" t="s">
        <v>22</v>
      </c>
      <c r="G15" s="8">
        <v>1978.6</v>
      </c>
      <c r="H15" s="2" t="s">
        <v>38</v>
      </c>
      <c r="I15" s="11" t="s">
        <v>70</v>
      </c>
      <c r="J15" s="7" t="s">
        <v>48</v>
      </c>
      <c r="K15" s="20"/>
      <c r="L15" s="27">
        <v>14</v>
      </c>
      <c r="M15" s="27">
        <f>N15-D15</f>
        <v>0</v>
      </c>
      <c r="N15" s="24">
        <v>11</v>
      </c>
    </row>
    <row r="16" spans="1:14" ht="27.75" customHeight="1">
      <c r="A16" s="22"/>
      <c r="B16" s="3" t="s">
        <v>23</v>
      </c>
      <c r="C16" s="1">
        <v>503</v>
      </c>
      <c r="D16" s="5">
        <v>2</v>
      </c>
      <c r="E16" s="3" t="s">
        <v>12</v>
      </c>
      <c r="F16" s="3" t="s">
        <v>22</v>
      </c>
      <c r="G16" s="8">
        <v>1978.6</v>
      </c>
      <c r="H16" s="2" t="s">
        <v>74</v>
      </c>
      <c r="I16" s="11" t="s">
        <v>71</v>
      </c>
      <c r="J16" s="7" t="s">
        <v>48</v>
      </c>
      <c r="K16" s="20"/>
      <c r="L16" s="27">
        <v>4</v>
      </c>
      <c r="M16" s="27">
        <f>N16-D16</f>
        <v>0</v>
      </c>
      <c r="N16" s="24">
        <v>2</v>
      </c>
    </row>
    <row r="17" spans="1:14" ht="21" customHeight="1">
      <c r="A17" s="22"/>
      <c r="B17" s="3" t="s">
        <v>17</v>
      </c>
      <c r="C17" s="1">
        <v>504</v>
      </c>
      <c r="D17" s="5">
        <v>20</v>
      </c>
      <c r="E17" s="3" t="s">
        <v>44</v>
      </c>
      <c r="F17" s="3" t="s">
        <v>22</v>
      </c>
      <c r="G17" s="8">
        <v>1978.6</v>
      </c>
      <c r="H17" s="2" t="s">
        <v>18</v>
      </c>
      <c r="I17" s="11" t="s">
        <v>34</v>
      </c>
      <c r="J17" s="7" t="s">
        <v>54</v>
      </c>
      <c r="K17" s="20"/>
      <c r="L17" s="27">
        <v>199</v>
      </c>
      <c r="M17" s="27">
        <f>N17-D17</f>
        <v>0</v>
      </c>
      <c r="N17" s="24">
        <v>20</v>
      </c>
    </row>
    <row r="18" spans="1:14" ht="26.25" customHeight="1">
      <c r="A18" s="22"/>
      <c r="B18" s="3" t="s">
        <v>65</v>
      </c>
      <c r="C18" s="1">
        <v>505</v>
      </c>
      <c r="D18" s="5">
        <v>4</v>
      </c>
      <c r="E18" s="3" t="s">
        <v>12</v>
      </c>
      <c r="F18" s="3" t="s">
        <v>63</v>
      </c>
      <c r="G18" s="8">
        <v>1978.6</v>
      </c>
      <c r="H18" s="2" t="s">
        <v>84</v>
      </c>
      <c r="I18" s="11" t="s">
        <v>67</v>
      </c>
      <c r="J18" s="7" t="s">
        <v>54</v>
      </c>
      <c r="K18" s="20"/>
      <c r="L18" s="27">
        <v>11</v>
      </c>
      <c r="M18" s="27">
        <f>N18-D18</f>
        <v>0</v>
      </c>
      <c r="N18" s="24">
        <v>4</v>
      </c>
    </row>
    <row r="19" spans="1:14" ht="28.5" customHeight="1">
      <c r="A19" s="22"/>
      <c r="B19" s="3" t="s">
        <v>66</v>
      </c>
      <c r="C19" s="1">
        <v>506</v>
      </c>
      <c r="D19" s="5">
        <v>4</v>
      </c>
      <c r="E19" s="3" t="s">
        <v>12</v>
      </c>
      <c r="F19" s="3" t="s">
        <v>68</v>
      </c>
      <c r="G19" s="8">
        <v>1978.6</v>
      </c>
      <c r="H19" s="2" t="s">
        <v>85</v>
      </c>
      <c r="I19" s="11" t="s">
        <v>35</v>
      </c>
      <c r="J19" s="7" t="s">
        <v>54</v>
      </c>
      <c r="K19" s="20"/>
      <c r="L19" s="27">
        <v>40</v>
      </c>
      <c r="M19" s="27">
        <f>N19-D19</f>
        <v>0</v>
      </c>
      <c r="N19" s="24">
        <v>4</v>
      </c>
    </row>
    <row r="20" spans="1:14" ht="27.75" customHeight="1">
      <c r="A20" s="22"/>
      <c r="B20" s="3" t="s">
        <v>24</v>
      </c>
      <c r="C20" s="1">
        <v>507</v>
      </c>
      <c r="D20" s="5">
        <v>5</v>
      </c>
      <c r="E20" s="3" t="s">
        <v>12</v>
      </c>
      <c r="F20" s="3" t="s">
        <v>22</v>
      </c>
      <c r="G20" s="8">
        <v>1978.6</v>
      </c>
      <c r="H20" s="2" t="s">
        <v>86</v>
      </c>
      <c r="I20" s="11" t="s">
        <v>36</v>
      </c>
      <c r="J20" s="7" t="s">
        <v>54</v>
      </c>
      <c r="K20" s="20"/>
      <c r="L20" s="27">
        <v>18</v>
      </c>
      <c r="M20" s="27">
        <f>N20-D20</f>
        <v>0</v>
      </c>
      <c r="N20" s="24">
        <v>5</v>
      </c>
    </row>
    <row r="21" spans="1:14" ht="21" customHeight="1">
      <c r="A21" s="22"/>
      <c r="B21" s="4" t="s">
        <v>25</v>
      </c>
      <c r="C21" s="1">
        <v>508</v>
      </c>
      <c r="D21" s="6">
        <v>3</v>
      </c>
      <c r="E21" s="4" t="s">
        <v>12</v>
      </c>
      <c r="F21" s="3" t="s">
        <v>22</v>
      </c>
      <c r="G21" s="8">
        <v>1978.6</v>
      </c>
      <c r="H21" s="2" t="s">
        <v>87</v>
      </c>
      <c r="I21" s="11" t="s">
        <v>37</v>
      </c>
      <c r="J21" s="7" t="s">
        <v>54</v>
      </c>
      <c r="K21" s="20"/>
      <c r="L21" s="27">
        <v>6</v>
      </c>
      <c r="M21" s="27">
        <f>N21-D21</f>
        <v>0</v>
      </c>
      <c r="N21" s="25">
        <v>3</v>
      </c>
    </row>
    <row r="22" spans="1:14" ht="29.25" customHeight="1">
      <c r="A22" s="22"/>
      <c r="B22" s="4" t="s">
        <v>26</v>
      </c>
      <c r="C22" s="13">
        <v>509</v>
      </c>
      <c r="D22" s="6">
        <v>2</v>
      </c>
      <c r="E22" s="4" t="s">
        <v>12</v>
      </c>
      <c r="F22" s="3" t="s">
        <v>22</v>
      </c>
      <c r="G22" s="8">
        <v>1978.6</v>
      </c>
      <c r="H22" s="2" t="s">
        <v>88</v>
      </c>
      <c r="I22" s="11" t="s">
        <v>77</v>
      </c>
      <c r="J22" s="7" t="s">
        <v>54</v>
      </c>
      <c r="K22" s="20"/>
      <c r="L22" s="27">
        <v>7</v>
      </c>
      <c r="M22" s="27">
        <f>N22-D22</f>
        <v>0</v>
      </c>
      <c r="N22" s="25">
        <v>2</v>
      </c>
    </row>
    <row r="23" spans="1:14" ht="36">
      <c r="A23" s="20" t="s">
        <v>39</v>
      </c>
      <c r="B23" s="4" t="s">
        <v>27</v>
      </c>
      <c r="C23" s="1">
        <v>601</v>
      </c>
      <c r="D23" s="6">
        <v>3</v>
      </c>
      <c r="E23" s="4" t="s">
        <v>12</v>
      </c>
      <c r="F23" s="4" t="s">
        <v>10</v>
      </c>
      <c r="G23" s="8">
        <v>1978.6</v>
      </c>
      <c r="H23" s="4" t="s">
        <v>15</v>
      </c>
      <c r="I23" s="2" t="s">
        <v>40</v>
      </c>
      <c r="J23" s="7" t="s">
        <v>13</v>
      </c>
      <c r="K23" s="10"/>
      <c r="L23" s="27">
        <v>0</v>
      </c>
      <c r="M23" s="27">
        <v>3</v>
      </c>
      <c r="N23" s="25">
        <v>0</v>
      </c>
    </row>
    <row r="24" spans="1:14" ht="36">
      <c r="A24" s="20"/>
      <c r="B24" s="4" t="s">
        <v>17</v>
      </c>
      <c r="C24" s="1">
        <v>602</v>
      </c>
      <c r="D24" s="6">
        <v>1</v>
      </c>
      <c r="E24" s="4" t="s">
        <v>9</v>
      </c>
      <c r="F24" s="4" t="s">
        <v>10</v>
      </c>
      <c r="G24" s="8">
        <v>1978.6</v>
      </c>
      <c r="H24" s="4" t="s">
        <v>18</v>
      </c>
      <c r="I24" s="2" t="s">
        <v>30</v>
      </c>
      <c r="J24" s="7" t="s">
        <v>49</v>
      </c>
      <c r="K24" s="10"/>
      <c r="L24" s="27">
        <v>6</v>
      </c>
      <c r="M24" s="27">
        <f>N24-D24</f>
        <v>0</v>
      </c>
      <c r="N24" s="25">
        <v>1</v>
      </c>
    </row>
    <row r="25" spans="1:14" ht="36">
      <c r="A25" s="20"/>
      <c r="B25" s="4" t="s">
        <v>24</v>
      </c>
      <c r="C25" s="1">
        <v>603</v>
      </c>
      <c r="D25" s="6">
        <v>1</v>
      </c>
      <c r="E25" s="4" t="s">
        <v>12</v>
      </c>
      <c r="F25" s="4" t="s">
        <v>10</v>
      </c>
      <c r="G25" s="8">
        <v>1978.6</v>
      </c>
      <c r="H25" s="2" t="s">
        <v>83</v>
      </c>
      <c r="I25" s="2" t="s">
        <v>41</v>
      </c>
      <c r="J25" s="7" t="s">
        <v>49</v>
      </c>
      <c r="K25" s="10"/>
      <c r="L25" s="27">
        <v>3</v>
      </c>
      <c r="M25" s="27">
        <f>N25-D25</f>
        <v>0</v>
      </c>
      <c r="N25" s="25">
        <v>1</v>
      </c>
    </row>
    <row r="26" spans="1:14" ht="27.75" customHeight="1">
      <c r="A26" s="20"/>
      <c r="B26" s="4" t="s">
        <v>28</v>
      </c>
      <c r="C26" s="1">
        <v>604</v>
      </c>
      <c r="D26" s="6">
        <v>1</v>
      </c>
      <c r="E26" s="4" t="s">
        <v>12</v>
      </c>
      <c r="F26" s="4" t="s">
        <v>10</v>
      </c>
      <c r="G26" s="8">
        <v>1978.6</v>
      </c>
      <c r="H26" s="4" t="s">
        <v>76</v>
      </c>
      <c r="I26" s="2" t="s">
        <v>42</v>
      </c>
      <c r="J26" s="7" t="s">
        <v>49</v>
      </c>
      <c r="K26" s="10"/>
      <c r="L26" s="27">
        <v>5</v>
      </c>
      <c r="M26" s="27">
        <f>N26-D26</f>
        <v>0</v>
      </c>
      <c r="N26" s="25">
        <v>1</v>
      </c>
    </row>
    <row r="27" spans="1:14" ht="27.75" customHeight="1">
      <c r="A27" s="20"/>
      <c r="B27" s="4" t="s">
        <v>29</v>
      </c>
      <c r="C27" s="1">
        <v>605</v>
      </c>
      <c r="D27" s="6">
        <v>1</v>
      </c>
      <c r="E27" s="4" t="s">
        <v>12</v>
      </c>
      <c r="F27" s="4" t="s">
        <v>10</v>
      </c>
      <c r="G27" s="8">
        <v>1978.6</v>
      </c>
      <c r="H27" s="4" t="s">
        <v>75</v>
      </c>
      <c r="I27" s="2" t="s">
        <v>43</v>
      </c>
      <c r="J27" s="7" t="s">
        <v>49</v>
      </c>
      <c r="K27" s="10"/>
      <c r="L27" s="27">
        <v>9</v>
      </c>
      <c r="M27" s="27">
        <f>N27-D27</f>
        <v>0</v>
      </c>
      <c r="N27" s="25">
        <v>1</v>
      </c>
    </row>
    <row r="28" spans="1:14" ht="20.25" customHeight="1">
      <c r="A28" s="28" t="s">
        <v>96</v>
      </c>
      <c r="B28" s="14"/>
      <c r="C28" s="14"/>
      <c r="D28" s="14">
        <f>SUM(D4:D27)</f>
        <v>93</v>
      </c>
      <c r="E28" s="14"/>
      <c r="F28" s="14"/>
      <c r="G28" s="14"/>
      <c r="H28" s="14"/>
      <c r="I28" s="14"/>
      <c r="J28" s="14"/>
      <c r="K28" s="14"/>
      <c r="L28" s="28">
        <f>SUM(L4:L27)</f>
        <v>381</v>
      </c>
      <c r="M28" s="28">
        <f>SUM(M4:M27)</f>
        <v>11</v>
      </c>
      <c r="N28" s="28">
        <f>SUM(N4:N27)</f>
        <v>82</v>
      </c>
    </row>
    <row r="29" ht="20.25" customHeight="1">
      <c r="A29" s="12" t="s">
        <v>98</v>
      </c>
    </row>
  </sheetData>
  <mergeCells count="8">
    <mergeCell ref="A2:N2"/>
    <mergeCell ref="K14:K22"/>
    <mergeCell ref="A23:A27"/>
    <mergeCell ref="A4:A5"/>
    <mergeCell ref="A15:A22"/>
    <mergeCell ref="A9:A11"/>
    <mergeCell ref="A12:A13"/>
    <mergeCell ref="A6:A8"/>
  </mergeCells>
  <printOptions/>
  <pageMargins left="0.48" right="0.2755905511811024" top="1.15" bottom="0.5905511811023623" header="0.3937007874015748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雨林木风</cp:lastModifiedBy>
  <cp:lastPrinted>2013-09-19T01:01:38Z</cp:lastPrinted>
  <dcterms:created xsi:type="dcterms:W3CDTF">2013-08-20T01:06:35Z</dcterms:created>
  <dcterms:modified xsi:type="dcterms:W3CDTF">2013-09-19T01:20:24Z</dcterms:modified>
  <cp:category/>
  <cp:version/>
  <cp:contentType/>
  <cp:contentStatus/>
</cp:coreProperties>
</file>